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9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'Sheet1'!$A$1:$N$65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<sst xmlns="http://schemas.openxmlformats.org/spreadsheetml/2006/main" count="95" uniqueCount="80">
  <si>
    <t>科目名稱</t>
  </si>
  <si>
    <t>學分數</t>
  </si>
  <si>
    <t>時數</t>
  </si>
  <si>
    <t>備註</t>
  </si>
  <si>
    <t>第一學年</t>
  </si>
  <si>
    <t>第二學年</t>
  </si>
  <si>
    <t>上</t>
  </si>
  <si>
    <t>下</t>
  </si>
  <si>
    <t>授課</t>
  </si>
  <si>
    <t>實習</t>
  </si>
  <si>
    <t>電子商務與網路行銷</t>
  </si>
  <si>
    <t>資料庫管理系統實作</t>
  </si>
  <si>
    <t>科
目
類
別</t>
  </si>
  <si>
    <r>
      <t>授</t>
    </r>
    <r>
      <rPr>
        <sz val="12"/>
        <rFont val="Times New Roman"/>
        <family val="1"/>
      </rPr>
      <t xml:space="preserve">         </t>
    </r>
    <r>
      <rPr>
        <sz val="12"/>
        <rFont val="標楷體"/>
        <family val="4"/>
      </rPr>
      <t>課</t>
    </r>
    <r>
      <rPr>
        <sz val="12"/>
        <rFont val="Times New Roman"/>
        <family val="1"/>
      </rPr>
      <t xml:space="preserve">         </t>
    </r>
    <r>
      <rPr>
        <sz val="12"/>
        <rFont val="標楷體"/>
        <family val="4"/>
      </rPr>
      <t>時</t>
    </r>
    <r>
      <rPr>
        <sz val="12"/>
        <rFont val="Times New Roman"/>
        <family val="1"/>
      </rPr>
      <t xml:space="preserve">         </t>
    </r>
    <r>
      <rPr>
        <sz val="12"/>
        <rFont val="標楷體"/>
        <family val="4"/>
      </rPr>
      <t>數</t>
    </r>
  </si>
  <si>
    <t>通
識
課
程</t>
  </si>
  <si>
    <t>應用英文學群</t>
  </si>
  <si>
    <t>本國文學學群</t>
  </si>
  <si>
    <t>社會學群</t>
  </si>
  <si>
    <t>藝術學群</t>
  </si>
  <si>
    <t>通識必選學群</t>
  </si>
  <si>
    <t>體育</t>
  </si>
  <si>
    <t>二年級體育為選修課程，不計入畢業最低總學分數中。</t>
  </si>
  <si>
    <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選修</t>
    </r>
    <r>
      <rPr>
        <sz val="12"/>
        <rFont val="Times New Roman"/>
        <family val="1"/>
      </rPr>
      <t>)</t>
    </r>
  </si>
  <si>
    <t>(2)</t>
  </si>
  <si>
    <t>(4)</t>
  </si>
  <si>
    <r>
      <t>英語訓練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畢輔</t>
    </r>
    <r>
      <rPr>
        <sz val="12"/>
        <rFont val="Times New Roman"/>
        <family val="1"/>
      </rPr>
      <t>)</t>
    </r>
  </si>
  <si>
    <t>小計</t>
  </si>
  <si>
    <t>專
業
必
修
科
目</t>
  </si>
  <si>
    <t>管理資訊系統</t>
  </si>
  <si>
    <t>資料庫管理</t>
  </si>
  <si>
    <t>物件導向系統分析與設計</t>
  </si>
  <si>
    <t>行動應用概論</t>
  </si>
  <si>
    <t>應用統計學</t>
  </si>
  <si>
    <t>資訊管理實務專題一</t>
  </si>
  <si>
    <t>資訊管理實務專題二</t>
  </si>
  <si>
    <t>資訊網路</t>
  </si>
  <si>
    <t>資管實務訓練</t>
  </si>
  <si>
    <t>(0)</t>
  </si>
  <si>
    <t>(2)</t>
  </si>
  <si>
    <t>管理數學</t>
  </si>
  <si>
    <t>資管講座</t>
  </si>
  <si>
    <t>小計</t>
  </si>
  <si>
    <t>專
業
選
修
科
目</t>
  </si>
  <si>
    <t>統計學</t>
  </si>
  <si>
    <t>離散數學</t>
  </si>
  <si>
    <t>資管個案研討</t>
  </si>
  <si>
    <t>行動商務</t>
  </si>
  <si>
    <t>人力資源管理</t>
  </si>
  <si>
    <t>延伸式標記語言</t>
  </si>
  <si>
    <t>密碼學</t>
  </si>
  <si>
    <t>消費者行為</t>
  </si>
  <si>
    <t>生產與作業管理</t>
  </si>
  <si>
    <t>演算法</t>
  </si>
  <si>
    <t>伺服器架設與規劃</t>
  </si>
  <si>
    <t>資訊科技管理</t>
  </si>
  <si>
    <t>國際認證管理</t>
  </si>
  <si>
    <t>企業資源規劃</t>
  </si>
  <si>
    <t>資訊安全</t>
  </si>
  <si>
    <t>顧客關係管理</t>
  </si>
  <si>
    <t>資料庫系統管理</t>
  </si>
  <si>
    <t>決策支援系統</t>
  </si>
  <si>
    <r>
      <t>RFID</t>
    </r>
    <r>
      <rPr>
        <sz val="12"/>
        <rFont val="標楷體"/>
        <family val="4"/>
      </rPr>
      <t>資訊系統</t>
    </r>
  </si>
  <si>
    <t>資料結構</t>
  </si>
  <si>
    <t>作業系統</t>
  </si>
  <si>
    <t>至少應修</t>
  </si>
  <si>
    <r>
      <t>畢業最低總學分數</t>
    </r>
    <r>
      <rPr>
        <sz val="12"/>
        <rFont val="Times New Roman"/>
        <family val="1"/>
      </rPr>
      <t xml:space="preserve"> 72 </t>
    </r>
    <r>
      <rPr>
        <sz val="12"/>
        <rFont val="標楷體"/>
        <family val="4"/>
      </rPr>
      <t>學分</t>
    </r>
  </si>
  <si>
    <r>
      <t>RFID</t>
    </r>
    <r>
      <rPr>
        <sz val="7"/>
        <rFont val="標楷體"/>
        <family val="4"/>
      </rPr>
      <t>物流與供應鏈應用個案研討</t>
    </r>
  </si>
  <si>
    <t>行動應用程式設計</t>
  </si>
  <si>
    <t>程式設計</t>
  </si>
  <si>
    <t>網站應用程式設計</t>
  </si>
  <si>
    <t>T-SQL, DBMS</t>
  </si>
  <si>
    <r>
      <t xml:space="preserve">adminstrator, </t>
    </r>
    <r>
      <rPr>
        <sz val="12"/>
        <rFont val="標楷體"/>
        <family val="4"/>
      </rPr>
      <t>權限控管</t>
    </r>
  </si>
  <si>
    <t>多媒體應用</t>
  </si>
  <si>
    <t>電腦動畫</t>
  </si>
  <si>
    <r>
      <t>備註</t>
    </r>
    <r>
      <rPr>
        <vertAlign val="superscript"/>
        <sz val="12"/>
        <rFont val="標楷體"/>
        <family val="4"/>
      </rPr>
      <t>１</t>
    </r>
  </si>
  <si>
    <r>
      <t>備註</t>
    </r>
    <r>
      <rPr>
        <vertAlign val="superscript"/>
        <sz val="12"/>
        <rFont val="標楷體"/>
        <family val="4"/>
      </rPr>
      <t>3</t>
    </r>
  </si>
  <si>
    <r>
      <t>備註</t>
    </r>
    <r>
      <rPr>
        <vertAlign val="superscript"/>
        <sz val="12"/>
        <rFont val="標楷體"/>
        <family val="4"/>
      </rPr>
      <t>2</t>
    </r>
    <r>
      <rPr>
        <sz val="12"/>
        <rFont val="標楷體"/>
        <family val="4"/>
      </rPr>
      <t xml:space="preserve">
搭配本校服務學習課程</t>
    </r>
  </si>
  <si>
    <r>
      <t>備註</t>
    </r>
    <r>
      <rPr>
        <vertAlign val="superscript"/>
        <sz val="12"/>
        <rFont val="標楷體"/>
        <family val="4"/>
      </rPr>
      <t>3</t>
    </r>
    <r>
      <rPr>
        <sz val="12"/>
        <rFont val="標楷體"/>
        <family val="4"/>
      </rPr>
      <t>：99學年度起入學之日間部學生，必須通過本系科之專業能力門檻始得畢業，相關規定依「資訊管理系學生專業能力畢業門檻及輔導實施要點」辦理。</t>
    </r>
  </si>
  <si>
    <r>
      <t>備註</t>
    </r>
    <r>
      <rPr>
        <vertAlign val="superscript"/>
        <sz val="12"/>
        <rFont val="標楷體"/>
        <family val="4"/>
      </rPr>
      <t>1</t>
    </r>
    <r>
      <rPr>
        <sz val="12"/>
        <rFont val="標楷體"/>
        <family val="4"/>
      </rPr>
      <t>：依「本校英語能力畢業門檻及輔導要點」規定：自99學年度起入學之學生應通過相關英語能力檢定考試或於畢業當年度 (二技二年級)修習0學分每週2小時之「英語訓練(畢輔)」課程，並通過課程測驗後始得畢業，檢定標準請詳閱該要點。</t>
    </r>
  </si>
  <si>
    <r>
      <t>備註</t>
    </r>
    <r>
      <rPr>
        <vertAlign val="superscript"/>
        <sz val="12"/>
        <rFont val="標楷體"/>
        <family val="4"/>
      </rPr>
      <t>2</t>
    </r>
    <r>
      <rPr>
        <sz val="12"/>
        <rFont val="標楷體"/>
        <family val="4"/>
      </rPr>
      <t>：依「本校服務學習課程實施要點」規定：自99學年度起入學之日間部學生，應於畢業前至少修習一門「服務學習」課程始得畢業，相關規定請詳閱該要點。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</si>
</sst>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1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0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9"/>
      <name val="標楷體"/>
      <family val="4"/>
    </font>
    <font>
      <sz val="7"/>
      <name val="Times New Roman"/>
      <family val="1"/>
    </font>
    <font>
      <sz val="7"/>
      <name val="標楷體"/>
      <family val="4"/>
    </font>
    <font>
      <sz val="8"/>
      <name val="標楷體"/>
      <family val="4"/>
    </font>
    <font>
      <vertAlign val="superscript"/>
      <sz val="12"/>
      <name val="標楷體"/>
      <family val="4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 shrinkToFit="1"/>
    </xf>
    <xf numFmtId="0" fontId="6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1" fillId="0" borderId="8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1" fillId="0" borderId="9" xfId="15" applyFont="1" applyFill="1" applyBorder="1" applyAlignment="1">
      <alignment horizontal="center" vertical="center" wrapText="1"/>
      <protection/>
    </xf>
    <xf numFmtId="0" fontId="1" fillId="0" borderId="10" xfId="15" applyFont="1" applyFill="1" applyBorder="1" applyAlignment="1">
      <alignment horizontal="center" vertical="center" shrinkToFit="1"/>
      <protection/>
    </xf>
    <xf numFmtId="0" fontId="4" fillId="0" borderId="11" xfId="15" applyFont="1" applyFill="1" applyBorder="1" applyAlignment="1">
      <alignment horizontal="center" vertical="center"/>
      <protection/>
    </xf>
    <xf numFmtId="0" fontId="1" fillId="0" borderId="12" xfId="15" applyFont="1" applyFill="1" applyBorder="1" applyAlignment="1">
      <alignment horizontal="center" vertical="center" textRotation="255" shrinkToFit="1"/>
      <protection/>
    </xf>
    <xf numFmtId="0" fontId="1" fillId="0" borderId="13" xfId="15" applyFont="1" applyFill="1" applyBorder="1" applyAlignment="1">
      <alignment horizontal="center" vertical="center" textRotation="255" shrinkToFit="1"/>
      <protection/>
    </xf>
    <xf numFmtId="0" fontId="1" fillId="0" borderId="14" xfId="15" applyFont="1" applyFill="1" applyBorder="1" applyAlignment="1">
      <alignment horizontal="center" vertical="center" wrapText="1"/>
      <protection/>
    </xf>
    <xf numFmtId="0" fontId="4" fillId="0" borderId="15" xfId="15" applyFont="1" applyFill="1" applyBorder="1" applyAlignment="1">
      <alignment horizontal="center" vertical="center" wrapText="1"/>
      <protection/>
    </xf>
    <xf numFmtId="0" fontId="1" fillId="0" borderId="16" xfId="15" applyFont="1" applyFill="1" applyBorder="1" applyAlignment="1">
      <alignment horizontal="center" vertical="center" shrinkToFit="1"/>
      <protection/>
    </xf>
    <xf numFmtId="0" fontId="4" fillId="0" borderId="17" xfId="15" applyFont="1" applyFill="1" applyBorder="1" applyAlignment="1">
      <alignment horizontal="center" vertical="center"/>
      <protection/>
    </xf>
    <xf numFmtId="0" fontId="4" fillId="0" borderId="18" xfId="15" applyFont="1" applyFill="1" applyBorder="1" applyAlignment="1">
      <alignment horizontal="center" vertical="center"/>
      <protection/>
    </xf>
    <xf numFmtId="0" fontId="4" fillId="0" borderId="19" xfId="15" applyFont="1" applyFill="1" applyBorder="1" applyAlignment="1">
      <alignment horizontal="center" vertical="center"/>
      <protection/>
    </xf>
    <xf numFmtId="0" fontId="4" fillId="0" borderId="20" xfId="15" applyFont="1" applyFill="1" applyBorder="1" applyAlignment="1">
      <alignment horizontal="center" vertical="center" textRotation="255" shrinkToFit="1"/>
      <protection/>
    </xf>
    <xf numFmtId="0" fontId="4" fillId="0" borderId="21" xfId="15" applyFont="1" applyFill="1" applyBorder="1" applyAlignment="1">
      <alignment horizontal="center" vertical="center" textRotation="255" shrinkToFit="1"/>
      <protection/>
    </xf>
    <xf numFmtId="0" fontId="1" fillId="0" borderId="22" xfId="15" applyFont="1" applyFill="1" applyBorder="1" applyAlignment="1">
      <alignment horizontal="center" vertical="center" wrapText="1"/>
      <protection/>
    </xf>
    <xf numFmtId="0" fontId="4" fillId="0" borderId="22" xfId="15" applyFont="1" applyFill="1" applyBorder="1" applyAlignment="1">
      <alignment horizontal="center" vertical="center" wrapText="1"/>
      <protection/>
    </xf>
    <xf numFmtId="0" fontId="1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0" fontId="4" fillId="0" borderId="25" xfId="15" applyFont="1" applyFill="1" applyBorder="1" applyAlignment="1">
      <alignment horizontal="center" vertical="center" shrinkToFit="1"/>
      <protection/>
    </xf>
    <xf numFmtId="0" fontId="4" fillId="0" borderId="3" xfId="15" applyFont="1" applyFill="1" applyBorder="1" applyAlignment="1">
      <alignment horizontal="center" vertical="center" wrapText="1"/>
      <protection/>
    </xf>
    <xf numFmtId="0" fontId="1" fillId="0" borderId="8" xfId="15" applyFont="1" applyFill="1" applyBorder="1" applyAlignment="1">
      <alignment horizontal="center" vertical="center" wrapText="1"/>
      <protection/>
    </xf>
    <xf numFmtId="0" fontId="4" fillId="0" borderId="26" xfId="15" applyFont="1" applyFill="1" applyBorder="1" applyAlignment="1">
      <alignment horizontal="center" vertical="center"/>
      <protection/>
    </xf>
    <xf numFmtId="0" fontId="4" fillId="0" borderId="27" xfId="15" applyFont="1" applyFill="1" applyBorder="1" applyAlignment="1">
      <alignment horizontal="center" vertical="center"/>
      <protection/>
    </xf>
    <xf numFmtId="0" fontId="4" fillId="0" borderId="28" xfId="15" applyFont="1" applyFill="1" applyBorder="1" applyAlignment="1">
      <alignment horizontal="center" vertical="center"/>
      <protection/>
    </xf>
    <xf numFmtId="0" fontId="4" fillId="0" borderId="29" xfId="15" applyFont="1" applyFill="1" applyBorder="1" applyAlignment="1">
      <alignment horizontal="center" vertical="center" textRotation="255" shrinkToFit="1"/>
      <protection/>
    </xf>
    <xf numFmtId="0" fontId="4" fillId="0" borderId="30" xfId="15" applyFont="1" applyFill="1" applyBorder="1" applyAlignment="1">
      <alignment horizontal="center" vertical="center" textRotation="255" shrinkToFit="1"/>
      <protection/>
    </xf>
    <xf numFmtId="0" fontId="1" fillId="0" borderId="31" xfId="15" applyFont="1" applyFill="1" applyBorder="1" applyAlignment="1">
      <alignment horizontal="center" vertical="center" shrinkToFit="1"/>
      <protection/>
    </xf>
    <xf numFmtId="0" fontId="1" fillId="0" borderId="28" xfId="15" applyFont="1" applyFill="1" applyBorder="1" applyAlignment="1">
      <alignment horizontal="center" vertical="center" shrinkToFit="1"/>
      <protection/>
    </xf>
    <xf numFmtId="0" fontId="1" fillId="0" borderId="32" xfId="15" applyFont="1" applyFill="1" applyBorder="1" applyAlignment="1">
      <alignment horizontal="center" vertical="center" shrinkToFit="1"/>
      <protection/>
    </xf>
    <xf numFmtId="0" fontId="1" fillId="0" borderId="33" xfId="15" applyFont="1" applyFill="1" applyBorder="1" applyAlignment="1">
      <alignment horizontal="center" vertical="center" shrinkToFit="1"/>
      <protection/>
    </xf>
    <xf numFmtId="0" fontId="4" fillId="0" borderId="34" xfId="15" applyFont="1" applyFill="1" applyBorder="1" applyAlignment="1">
      <alignment horizontal="center" vertical="center" shrinkToFit="1"/>
      <protection/>
    </xf>
    <xf numFmtId="0" fontId="1" fillId="0" borderId="3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 quotePrefix="1">
      <alignment horizontal="center" vertical="center"/>
    </xf>
    <xf numFmtId="0" fontId="4" fillId="0" borderId="3" xfId="0" applyFont="1" applyFill="1" applyBorder="1" applyAlignment="1" quotePrefix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0" fillId="0" borderId="26" xfId="0" applyFill="1" applyBorder="1" applyAlignment="1">
      <alignment vertical="center"/>
    </xf>
    <xf numFmtId="0" fontId="1" fillId="0" borderId="37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vertical="center" shrinkToFit="1"/>
    </xf>
    <xf numFmtId="0" fontId="4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 shrinkToFit="1"/>
    </xf>
    <xf numFmtId="0" fontId="4" fillId="0" borderId="2" xfId="0" applyFont="1" applyFill="1" applyBorder="1" applyAlignment="1">
      <alignment horizontal="left" vertical="center"/>
    </xf>
    <xf numFmtId="0" fontId="0" fillId="0" borderId="40" xfId="0" applyFill="1" applyBorder="1" applyAlignment="1">
      <alignment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vertical="center" shrinkToFit="1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</cellXfs>
  <cellStyles count="7">
    <cellStyle name="Normal" xfId="0"/>
    <cellStyle name="一般_Sheet1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6"/>
  <sheetViews>
    <sheetView tabSelected="1" view="pageBreakPreview" zoomScaleSheetLayoutView="100" workbookViewId="0" topLeftCell="A1">
      <selection activeCell="I10" sqref="I10"/>
    </sheetView>
  </sheetViews>
  <sheetFormatPr defaultColWidth="9.00390625" defaultRowHeight="16.5"/>
  <cols>
    <col min="1" max="1" width="3.50390625" style="6" bestFit="1" customWidth="1"/>
    <col min="2" max="3" width="9.00390625" style="6" customWidth="1"/>
    <col min="4" max="5" width="4.50390625" style="6" bestFit="1" customWidth="1"/>
    <col min="6" max="13" width="5.625" style="6" bestFit="1" customWidth="1"/>
    <col min="14" max="14" width="20.875" style="6" customWidth="1"/>
    <col min="15" max="16384" width="9.00390625" style="6" customWidth="1"/>
  </cols>
  <sheetData>
    <row r="1" spans="1:14" ht="16.5">
      <c r="A1" s="33" t="s">
        <v>12</v>
      </c>
      <c r="B1" s="34" t="s">
        <v>0</v>
      </c>
      <c r="C1" s="35"/>
      <c r="D1" s="36" t="s">
        <v>1</v>
      </c>
      <c r="E1" s="37" t="s">
        <v>2</v>
      </c>
      <c r="F1" s="38" t="s">
        <v>13</v>
      </c>
      <c r="G1" s="39"/>
      <c r="H1" s="39"/>
      <c r="I1" s="39"/>
      <c r="J1" s="39"/>
      <c r="K1" s="39"/>
      <c r="L1" s="39"/>
      <c r="M1" s="39"/>
      <c r="N1" s="40" t="s">
        <v>3</v>
      </c>
    </row>
    <row r="2" spans="1:14" ht="16.5" customHeight="1">
      <c r="A2" s="41"/>
      <c r="B2" s="42"/>
      <c r="C2" s="43"/>
      <c r="D2" s="44"/>
      <c r="E2" s="45"/>
      <c r="F2" s="46" t="s">
        <v>4</v>
      </c>
      <c r="G2" s="47"/>
      <c r="H2" s="47"/>
      <c r="I2" s="47"/>
      <c r="J2" s="48" t="s">
        <v>5</v>
      </c>
      <c r="K2" s="47"/>
      <c r="L2" s="47"/>
      <c r="M2" s="49"/>
      <c r="N2" s="50"/>
    </row>
    <row r="3" spans="1:14" ht="16.5">
      <c r="A3" s="41"/>
      <c r="B3" s="42"/>
      <c r="C3" s="43"/>
      <c r="D3" s="44"/>
      <c r="E3" s="45"/>
      <c r="F3" s="48" t="s">
        <v>6</v>
      </c>
      <c r="G3" s="51"/>
      <c r="H3" s="52" t="s">
        <v>7</v>
      </c>
      <c r="I3" s="47"/>
      <c r="J3" s="48" t="s">
        <v>6</v>
      </c>
      <c r="K3" s="51"/>
      <c r="L3" s="52" t="s">
        <v>7</v>
      </c>
      <c r="M3" s="49"/>
      <c r="N3" s="50"/>
    </row>
    <row r="4" spans="1:14" ht="17.25" thickBot="1">
      <c r="A4" s="53"/>
      <c r="B4" s="54"/>
      <c r="C4" s="55"/>
      <c r="D4" s="56"/>
      <c r="E4" s="57"/>
      <c r="F4" s="58" t="s">
        <v>8</v>
      </c>
      <c r="G4" s="59" t="s">
        <v>9</v>
      </c>
      <c r="H4" s="60" t="s">
        <v>8</v>
      </c>
      <c r="I4" s="61" t="s">
        <v>9</v>
      </c>
      <c r="J4" s="60" t="s">
        <v>8</v>
      </c>
      <c r="K4" s="59" t="s">
        <v>9</v>
      </c>
      <c r="L4" s="60" t="s">
        <v>8</v>
      </c>
      <c r="M4" s="61" t="s">
        <v>9</v>
      </c>
      <c r="N4" s="62"/>
    </row>
    <row r="5" spans="1:14" ht="34.5" customHeight="1" thickTop="1">
      <c r="A5" s="63" t="s">
        <v>14</v>
      </c>
      <c r="B5" s="64" t="s">
        <v>15</v>
      </c>
      <c r="C5" s="65"/>
      <c r="D5" s="12">
        <v>2</v>
      </c>
      <c r="E5" s="13">
        <v>2</v>
      </c>
      <c r="F5" s="14"/>
      <c r="G5" s="12"/>
      <c r="H5" s="12">
        <v>2</v>
      </c>
      <c r="I5" s="13"/>
      <c r="J5" s="14"/>
      <c r="K5" s="12"/>
      <c r="L5" s="12"/>
      <c r="M5" s="13"/>
      <c r="N5" s="66"/>
    </row>
    <row r="6" spans="1:14" ht="16.5">
      <c r="A6" s="67"/>
      <c r="B6" s="27" t="s">
        <v>16</v>
      </c>
      <c r="C6" s="24"/>
      <c r="D6" s="1">
        <v>2</v>
      </c>
      <c r="E6" s="3">
        <v>2</v>
      </c>
      <c r="F6" s="4">
        <v>2</v>
      </c>
      <c r="G6" s="1"/>
      <c r="H6" s="1"/>
      <c r="I6" s="3"/>
      <c r="J6" s="4"/>
      <c r="K6" s="1"/>
      <c r="L6" s="1"/>
      <c r="M6" s="3"/>
      <c r="N6" s="7"/>
    </row>
    <row r="7" spans="1:14" ht="16.5">
      <c r="A7" s="67"/>
      <c r="B7" s="27" t="s">
        <v>17</v>
      </c>
      <c r="C7" s="24"/>
      <c r="D7" s="1">
        <v>2</v>
      </c>
      <c r="E7" s="3">
        <v>2</v>
      </c>
      <c r="F7" s="4"/>
      <c r="G7" s="1"/>
      <c r="H7" s="1"/>
      <c r="I7" s="3"/>
      <c r="J7" s="4"/>
      <c r="K7" s="1"/>
      <c r="L7" s="1">
        <v>2</v>
      </c>
      <c r="M7" s="3"/>
      <c r="N7" s="7"/>
    </row>
    <row r="8" spans="1:14" ht="16.5">
      <c r="A8" s="67"/>
      <c r="B8" s="27" t="s">
        <v>18</v>
      </c>
      <c r="C8" s="24"/>
      <c r="D8" s="1">
        <v>2</v>
      </c>
      <c r="E8" s="3">
        <v>2</v>
      </c>
      <c r="F8" s="4"/>
      <c r="G8" s="1"/>
      <c r="H8" s="1"/>
      <c r="I8" s="3"/>
      <c r="J8" s="4">
        <v>2</v>
      </c>
      <c r="K8" s="1"/>
      <c r="L8" s="1"/>
      <c r="M8" s="3"/>
      <c r="N8" s="7"/>
    </row>
    <row r="9" spans="1:14" ht="16.5">
      <c r="A9" s="67"/>
      <c r="B9" s="27" t="s">
        <v>19</v>
      </c>
      <c r="C9" s="24"/>
      <c r="D9" s="1">
        <v>2</v>
      </c>
      <c r="E9" s="3">
        <v>2</v>
      </c>
      <c r="F9" s="4"/>
      <c r="G9" s="1"/>
      <c r="H9" s="1"/>
      <c r="I9" s="3"/>
      <c r="J9" s="4">
        <v>2</v>
      </c>
      <c r="K9" s="1"/>
      <c r="L9" s="1"/>
      <c r="M9" s="3"/>
      <c r="N9" s="7"/>
    </row>
    <row r="10" spans="1:14" ht="19.5" customHeight="1">
      <c r="A10" s="67"/>
      <c r="B10" s="27" t="s">
        <v>20</v>
      </c>
      <c r="C10" s="24"/>
      <c r="D10" s="1">
        <v>0</v>
      </c>
      <c r="E10" s="3">
        <v>4</v>
      </c>
      <c r="F10" s="4">
        <v>2</v>
      </c>
      <c r="G10" s="1"/>
      <c r="H10" s="1">
        <v>2</v>
      </c>
      <c r="I10" s="3"/>
      <c r="J10" s="4"/>
      <c r="K10" s="1"/>
      <c r="L10" s="1"/>
      <c r="M10" s="3"/>
      <c r="N10" s="68" t="s">
        <v>21</v>
      </c>
    </row>
    <row r="11" spans="1:14" ht="21" customHeight="1">
      <c r="A11" s="67"/>
      <c r="B11" s="27" t="s">
        <v>22</v>
      </c>
      <c r="C11" s="24"/>
      <c r="D11" s="2" t="s">
        <v>23</v>
      </c>
      <c r="E11" s="69" t="s">
        <v>24</v>
      </c>
      <c r="F11" s="4"/>
      <c r="G11" s="1"/>
      <c r="H11" s="1"/>
      <c r="I11" s="3"/>
      <c r="J11" s="70" t="s">
        <v>23</v>
      </c>
      <c r="K11" s="1"/>
      <c r="L11" s="2" t="s">
        <v>23</v>
      </c>
      <c r="M11" s="3"/>
      <c r="N11" s="71"/>
    </row>
    <row r="12" spans="1:14" ht="19.5">
      <c r="A12" s="67"/>
      <c r="B12" s="27" t="s">
        <v>25</v>
      </c>
      <c r="C12" s="24"/>
      <c r="D12" s="1">
        <v>0</v>
      </c>
      <c r="E12" s="69" t="s">
        <v>23</v>
      </c>
      <c r="F12" s="4"/>
      <c r="G12" s="1"/>
      <c r="H12" s="1"/>
      <c r="I12" s="3"/>
      <c r="J12" s="70" t="s">
        <v>23</v>
      </c>
      <c r="K12" s="1"/>
      <c r="L12" s="2" t="s">
        <v>23</v>
      </c>
      <c r="M12" s="3"/>
      <c r="N12" s="18" t="s">
        <v>74</v>
      </c>
    </row>
    <row r="13" spans="1:14" ht="17.25" thickBot="1">
      <c r="A13" s="72"/>
      <c r="B13" s="73" t="s">
        <v>26</v>
      </c>
      <c r="C13" s="74"/>
      <c r="D13" s="75">
        <f>SUM(D5:D12)</f>
        <v>10</v>
      </c>
      <c r="E13" s="76">
        <f aca="true" t="shared" si="0" ref="E13:M13">SUM(E5:E12)</f>
        <v>14</v>
      </c>
      <c r="F13" s="77">
        <f t="shared" si="0"/>
        <v>4</v>
      </c>
      <c r="G13" s="75">
        <f t="shared" si="0"/>
        <v>0</v>
      </c>
      <c r="H13" s="75">
        <f t="shared" si="0"/>
        <v>4</v>
      </c>
      <c r="I13" s="76">
        <f t="shared" si="0"/>
        <v>0</v>
      </c>
      <c r="J13" s="77">
        <f t="shared" si="0"/>
        <v>4</v>
      </c>
      <c r="K13" s="75">
        <f t="shared" si="0"/>
        <v>0</v>
      </c>
      <c r="L13" s="75">
        <f t="shared" si="0"/>
        <v>2</v>
      </c>
      <c r="M13" s="76">
        <f t="shared" si="0"/>
        <v>0</v>
      </c>
      <c r="N13" s="78"/>
    </row>
    <row r="14" spans="1:14" ht="17.25" customHeight="1" thickTop="1">
      <c r="A14" s="63" t="s">
        <v>27</v>
      </c>
      <c r="B14" s="25" t="s">
        <v>68</v>
      </c>
      <c r="C14" s="26"/>
      <c r="D14" s="12">
        <v>3</v>
      </c>
      <c r="E14" s="13">
        <v>3</v>
      </c>
      <c r="F14" s="14">
        <v>3</v>
      </c>
      <c r="G14" s="12"/>
      <c r="H14" s="12"/>
      <c r="I14" s="13"/>
      <c r="J14" s="14"/>
      <c r="K14" s="12"/>
      <c r="L14" s="12"/>
      <c r="M14" s="13"/>
      <c r="N14" s="5"/>
    </row>
    <row r="15" spans="1:14" ht="16.5">
      <c r="A15" s="79"/>
      <c r="B15" s="80" t="s">
        <v>28</v>
      </c>
      <c r="C15" s="81"/>
      <c r="D15" s="1">
        <v>3</v>
      </c>
      <c r="E15" s="3">
        <v>3</v>
      </c>
      <c r="F15" s="4">
        <v>3</v>
      </c>
      <c r="G15" s="1"/>
      <c r="H15" s="1"/>
      <c r="I15" s="3"/>
      <c r="J15" s="4"/>
      <c r="K15" s="1"/>
      <c r="L15" s="1"/>
      <c r="M15" s="3"/>
      <c r="N15" s="82"/>
    </row>
    <row r="16" spans="1:14" ht="16.5">
      <c r="A16" s="79"/>
      <c r="B16" s="80" t="s">
        <v>29</v>
      </c>
      <c r="C16" s="81"/>
      <c r="D16" s="1">
        <v>3</v>
      </c>
      <c r="E16" s="3">
        <v>3</v>
      </c>
      <c r="F16" s="4">
        <v>3</v>
      </c>
      <c r="G16" s="1"/>
      <c r="H16" s="1"/>
      <c r="I16" s="3"/>
      <c r="J16" s="4"/>
      <c r="K16" s="1"/>
      <c r="L16" s="1"/>
      <c r="M16" s="3"/>
      <c r="N16" s="82"/>
    </row>
    <row r="17" spans="1:14" ht="16.5">
      <c r="A17" s="79"/>
      <c r="B17" s="83" t="s">
        <v>30</v>
      </c>
      <c r="C17" s="84"/>
      <c r="D17" s="1">
        <v>3</v>
      </c>
      <c r="E17" s="3">
        <v>3</v>
      </c>
      <c r="F17" s="4">
        <v>3</v>
      </c>
      <c r="G17" s="1"/>
      <c r="H17" s="1"/>
      <c r="I17" s="3"/>
      <c r="J17" s="4"/>
      <c r="K17" s="1"/>
      <c r="L17" s="1"/>
      <c r="M17" s="3"/>
      <c r="N17" s="82"/>
    </row>
    <row r="18" spans="1:14" ht="16.5">
      <c r="A18" s="79"/>
      <c r="B18" s="80" t="s">
        <v>32</v>
      </c>
      <c r="C18" s="81"/>
      <c r="D18" s="1">
        <v>3</v>
      </c>
      <c r="E18" s="3">
        <v>3</v>
      </c>
      <c r="F18" s="4"/>
      <c r="G18" s="1"/>
      <c r="H18" s="1">
        <v>3</v>
      </c>
      <c r="I18" s="3"/>
      <c r="J18" s="4"/>
      <c r="K18" s="1"/>
      <c r="L18" s="1"/>
      <c r="M18" s="3"/>
      <c r="N18" s="7"/>
    </row>
    <row r="19" spans="1:14" ht="38.25" customHeight="1">
      <c r="A19" s="79"/>
      <c r="B19" s="83" t="s">
        <v>33</v>
      </c>
      <c r="C19" s="84"/>
      <c r="D19" s="1">
        <v>2</v>
      </c>
      <c r="E19" s="3">
        <v>3</v>
      </c>
      <c r="F19" s="4"/>
      <c r="G19" s="1"/>
      <c r="H19" s="1">
        <v>1</v>
      </c>
      <c r="I19" s="3">
        <v>2</v>
      </c>
      <c r="J19" s="85"/>
      <c r="K19" s="15"/>
      <c r="L19" s="1"/>
      <c r="M19" s="3"/>
      <c r="N19" s="86" t="s">
        <v>76</v>
      </c>
    </row>
    <row r="20" spans="1:14" ht="16.5">
      <c r="A20" s="79"/>
      <c r="B20" s="83" t="s">
        <v>34</v>
      </c>
      <c r="C20" s="84"/>
      <c r="D20" s="1">
        <v>2</v>
      </c>
      <c r="E20" s="3">
        <v>3</v>
      </c>
      <c r="F20" s="4"/>
      <c r="G20" s="1"/>
      <c r="H20" s="1"/>
      <c r="I20" s="3"/>
      <c r="J20" s="4">
        <v>1</v>
      </c>
      <c r="K20" s="1">
        <v>2</v>
      </c>
      <c r="L20" s="1"/>
      <c r="M20" s="3"/>
      <c r="N20" s="82"/>
    </row>
    <row r="21" spans="1:14" ht="16.5">
      <c r="A21" s="79"/>
      <c r="B21" s="80" t="s">
        <v>35</v>
      </c>
      <c r="C21" s="81"/>
      <c r="D21" s="1">
        <v>3</v>
      </c>
      <c r="E21" s="3">
        <v>3</v>
      </c>
      <c r="F21" s="4"/>
      <c r="G21" s="1"/>
      <c r="H21" s="1"/>
      <c r="I21" s="3"/>
      <c r="J21" s="4">
        <v>3</v>
      </c>
      <c r="K21" s="1"/>
      <c r="L21" s="1"/>
      <c r="M21" s="87"/>
      <c r="N21" s="88"/>
    </row>
    <row r="22" spans="1:14" ht="19.5">
      <c r="A22" s="79"/>
      <c r="B22" s="80" t="s">
        <v>36</v>
      </c>
      <c r="C22" s="81"/>
      <c r="D22" s="2" t="s">
        <v>37</v>
      </c>
      <c r="E22" s="69" t="s">
        <v>38</v>
      </c>
      <c r="F22" s="4"/>
      <c r="G22" s="1"/>
      <c r="H22" s="1"/>
      <c r="I22" s="3"/>
      <c r="J22" s="70" t="s">
        <v>38</v>
      </c>
      <c r="K22" s="1"/>
      <c r="L22" s="15"/>
      <c r="M22" s="16"/>
      <c r="N22" s="18" t="s">
        <v>75</v>
      </c>
    </row>
    <row r="23" spans="1:14" ht="16.5">
      <c r="A23" s="79"/>
      <c r="B23" s="80" t="s">
        <v>39</v>
      </c>
      <c r="C23" s="81"/>
      <c r="D23" s="1">
        <v>3</v>
      </c>
      <c r="E23" s="3">
        <v>3</v>
      </c>
      <c r="F23" s="4"/>
      <c r="G23" s="1"/>
      <c r="H23" s="1"/>
      <c r="I23" s="3"/>
      <c r="J23" s="4"/>
      <c r="K23" s="1"/>
      <c r="L23" s="1">
        <v>3</v>
      </c>
      <c r="M23" s="3"/>
      <c r="N23" s="82"/>
    </row>
    <row r="24" spans="1:14" ht="16.5">
      <c r="A24" s="79"/>
      <c r="B24" s="80" t="s">
        <v>40</v>
      </c>
      <c r="C24" s="81"/>
      <c r="D24" s="1">
        <v>1</v>
      </c>
      <c r="E24" s="3">
        <v>2</v>
      </c>
      <c r="F24" s="85"/>
      <c r="G24" s="15"/>
      <c r="H24" s="15"/>
      <c r="I24" s="16"/>
      <c r="J24" s="85"/>
      <c r="K24" s="15"/>
      <c r="L24" s="1"/>
      <c r="M24" s="3">
        <v>2</v>
      </c>
      <c r="N24" s="7"/>
    </row>
    <row r="25" spans="1:14" ht="17.25" thickBot="1">
      <c r="A25" s="89"/>
      <c r="B25" s="90" t="s">
        <v>41</v>
      </c>
      <c r="C25" s="91"/>
      <c r="D25" s="75">
        <f aca="true" t="shared" si="1" ref="D25:M25">SUM(D14:D24)</f>
        <v>26</v>
      </c>
      <c r="E25" s="76">
        <f t="shared" si="1"/>
        <v>29</v>
      </c>
      <c r="F25" s="92">
        <f t="shared" si="1"/>
        <v>12</v>
      </c>
      <c r="G25" s="75">
        <f t="shared" si="1"/>
        <v>0</v>
      </c>
      <c r="H25" s="75">
        <f t="shared" si="1"/>
        <v>4</v>
      </c>
      <c r="I25" s="76">
        <f t="shared" si="1"/>
        <v>2</v>
      </c>
      <c r="J25" s="77">
        <f t="shared" si="1"/>
        <v>4</v>
      </c>
      <c r="K25" s="75">
        <f t="shared" si="1"/>
        <v>2</v>
      </c>
      <c r="L25" s="75">
        <f t="shared" si="1"/>
        <v>3</v>
      </c>
      <c r="M25" s="76">
        <f t="shared" si="1"/>
        <v>2</v>
      </c>
      <c r="N25" s="78"/>
    </row>
    <row r="26" spans="1:14" ht="17.25" customHeight="1" thickTop="1">
      <c r="A26" s="63" t="s">
        <v>42</v>
      </c>
      <c r="B26" s="93" t="s">
        <v>43</v>
      </c>
      <c r="C26" s="65"/>
      <c r="D26" s="12">
        <v>3</v>
      </c>
      <c r="E26" s="13">
        <v>3</v>
      </c>
      <c r="F26" s="14">
        <v>3</v>
      </c>
      <c r="G26" s="12"/>
      <c r="H26" s="12"/>
      <c r="I26" s="13"/>
      <c r="J26" s="14"/>
      <c r="K26" s="12"/>
      <c r="L26" s="12"/>
      <c r="M26" s="13"/>
      <c r="N26" s="66"/>
    </row>
    <row r="27" spans="1:14" ht="16.5" customHeight="1">
      <c r="A27" s="79"/>
      <c r="B27" s="23" t="s">
        <v>44</v>
      </c>
      <c r="C27" s="24"/>
      <c r="D27" s="1">
        <v>3</v>
      </c>
      <c r="E27" s="3">
        <v>3</v>
      </c>
      <c r="F27" s="4">
        <v>3</v>
      </c>
      <c r="G27" s="1"/>
      <c r="H27" s="1"/>
      <c r="I27" s="3"/>
      <c r="J27" s="4"/>
      <c r="K27" s="1"/>
      <c r="L27" s="1"/>
      <c r="M27" s="3"/>
      <c r="N27" s="7"/>
    </row>
    <row r="28" spans="1:14" ht="16.5">
      <c r="A28" s="79"/>
      <c r="B28" s="94" t="s">
        <v>10</v>
      </c>
      <c r="C28" s="84"/>
      <c r="D28" s="1">
        <v>3</v>
      </c>
      <c r="E28" s="3">
        <v>3</v>
      </c>
      <c r="F28" s="4">
        <v>3</v>
      </c>
      <c r="G28" s="1"/>
      <c r="H28" s="1"/>
      <c r="I28" s="3"/>
      <c r="J28" s="4"/>
      <c r="K28" s="1"/>
      <c r="L28" s="1"/>
      <c r="M28" s="3"/>
      <c r="N28" s="7"/>
    </row>
    <row r="29" spans="1:14" ht="16.5">
      <c r="A29" s="79"/>
      <c r="B29" s="27" t="s">
        <v>31</v>
      </c>
      <c r="C29" s="24"/>
      <c r="D29" s="1">
        <v>3</v>
      </c>
      <c r="E29" s="3">
        <v>3</v>
      </c>
      <c r="F29" s="4">
        <v>3</v>
      </c>
      <c r="G29" s="1"/>
      <c r="H29" s="15"/>
      <c r="I29" s="16"/>
      <c r="J29" s="4"/>
      <c r="K29" s="1"/>
      <c r="L29" s="1"/>
      <c r="M29" s="3"/>
      <c r="N29" s="17"/>
    </row>
    <row r="30" spans="1:14" ht="16.5">
      <c r="A30" s="79"/>
      <c r="B30" s="23" t="s">
        <v>45</v>
      </c>
      <c r="C30" s="24"/>
      <c r="D30" s="1">
        <v>3</v>
      </c>
      <c r="E30" s="3">
        <v>3</v>
      </c>
      <c r="F30" s="4"/>
      <c r="G30" s="1"/>
      <c r="H30" s="1">
        <v>3</v>
      </c>
      <c r="I30" s="3"/>
      <c r="J30" s="4"/>
      <c r="K30" s="1"/>
      <c r="L30" s="1"/>
      <c r="M30" s="3"/>
      <c r="N30" s="7"/>
    </row>
    <row r="31" spans="1:14" ht="16.5">
      <c r="A31" s="79"/>
      <c r="B31" s="23" t="s">
        <v>46</v>
      </c>
      <c r="C31" s="24"/>
      <c r="D31" s="1">
        <v>3</v>
      </c>
      <c r="E31" s="3">
        <v>3</v>
      </c>
      <c r="F31" s="4"/>
      <c r="G31" s="1"/>
      <c r="H31" s="1">
        <v>3</v>
      </c>
      <c r="I31" s="3"/>
      <c r="J31" s="4"/>
      <c r="K31" s="1"/>
      <c r="L31" s="1"/>
      <c r="M31" s="3"/>
      <c r="N31" s="7"/>
    </row>
    <row r="32" spans="1:14" ht="16.5">
      <c r="A32" s="79"/>
      <c r="B32" s="23" t="s">
        <v>47</v>
      </c>
      <c r="C32" s="24"/>
      <c r="D32" s="1">
        <v>3</v>
      </c>
      <c r="E32" s="3">
        <v>3</v>
      </c>
      <c r="F32" s="4"/>
      <c r="G32" s="1"/>
      <c r="H32" s="1">
        <v>3</v>
      </c>
      <c r="I32" s="3"/>
      <c r="J32" s="4"/>
      <c r="K32" s="1"/>
      <c r="L32" s="1"/>
      <c r="M32" s="3"/>
      <c r="N32" s="7"/>
    </row>
    <row r="33" spans="1:14" ht="16.5">
      <c r="A33" s="79"/>
      <c r="B33" s="23" t="s">
        <v>48</v>
      </c>
      <c r="C33" s="24"/>
      <c r="D33" s="1">
        <v>3</v>
      </c>
      <c r="E33" s="3">
        <v>3</v>
      </c>
      <c r="F33" s="4"/>
      <c r="G33" s="1"/>
      <c r="H33" s="1">
        <v>3</v>
      </c>
      <c r="I33" s="3"/>
      <c r="J33" s="4"/>
      <c r="K33" s="1"/>
      <c r="L33" s="1"/>
      <c r="M33" s="3"/>
      <c r="N33" s="7"/>
    </row>
    <row r="34" spans="1:14" ht="16.5">
      <c r="A34" s="79"/>
      <c r="B34" s="23" t="s">
        <v>67</v>
      </c>
      <c r="C34" s="24"/>
      <c r="D34" s="1">
        <v>3</v>
      </c>
      <c r="E34" s="3">
        <v>3</v>
      </c>
      <c r="F34" s="4"/>
      <c r="G34" s="1"/>
      <c r="H34" s="1">
        <v>3</v>
      </c>
      <c r="I34" s="3"/>
      <c r="J34" s="4"/>
      <c r="K34" s="1"/>
      <c r="L34" s="1"/>
      <c r="M34" s="3"/>
      <c r="N34" s="5"/>
    </row>
    <row r="35" spans="1:14" ht="16.5">
      <c r="A35" s="79"/>
      <c r="B35" s="28" t="s">
        <v>11</v>
      </c>
      <c r="C35" s="29"/>
      <c r="D35" s="1">
        <v>3</v>
      </c>
      <c r="E35" s="3">
        <v>3</v>
      </c>
      <c r="F35" s="4"/>
      <c r="G35" s="1"/>
      <c r="H35" s="1">
        <v>3</v>
      </c>
      <c r="I35" s="3"/>
      <c r="J35" s="4"/>
      <c r="K35" s="1"/>
      <c r="L35" s="1"/>
      <c r="M35" s="3"/>
      <c r="N35" s="7" t="s">
        <v>70</v>
      </c>
    </row>
    <row r="36" spans="1:14" ht="16.5">
      <c r="A36" s="79"/>
      <c r="B36" s="23" t="s">
        <v>62</v>
      </c>
      <c r="C36" s="24"/>
      <c r="D36" s="1">
        <v>3</v>
      </c>
      <c r="E36" s="3">
        <v>3</v>
      </c>
      <c r="F36" s="4"/>
      <c r="G36" s="1"/>
      <c r="H36" s="1">
        <v>3</v>
      </c>
      <c r="I36" s="3"/>
      <c r="J36" s="4"/>
      <c r="K36" s="1"/>
      <c r="L36" s="1"/>
      <c r="M36" s="3"/>
      <c r="N36" s="8"/>
    </row>
    <row r="37" spans="1:14" ht="16.5">
      <c r="A37" s="79"/>
      <c r="B37" s="23" t="s">
        <v>49</v>
      </c>
      <c r="C37" s="24"/>
      <c r="D37" s="1">
        <v>3</v>
      </c>
      <c r="E37" s="3">
        <v>3</v>
      </c>
      <c r="F37" s="4"/>
      <c r="G37" s="1"/>
      <c r="H37" s="1"/>
      <c r="I37" s="3"/>
      <c r="J37" s="4">
        <v>3</v>
      </c>
      <c r="K37" s="1"/>
      <c r="L37" s="1"/>
      <c r="M37" s="3"/>
      <c r="N37" s="7"/>
    </row>
    <row r="38" spans="1:14" ht="16.5">
      <c r="A38" s="79"/>
      <c r="B38" s="23" t="s">
        <v>50</v>
      </c>
      <c r="C38" s="24"/>
      <c r="D38" s="1">
        <v>3</v>
      </c>
      <c r="E38" s="3">
        <v>3</v>
      </c>
      <c r="F38" s="4"/>
      <c r="G38" s="1"/>
      <c r="H38" s="1"/>
      <c r="I38" s="3"/>
      <c r="J38" s="4">
        <v>3</v>
      </c>
      <c r="K38" s="1"/>
      <c r="L38" s="1"/>
      <c r="M38" s="3"/>
      <c r="N38" s="7"/>
    </row>
    <row r="39" spans="1:14" ht="16.5">
      <c r="A39" s="79"/>
      <c r="B39" s="23" t="s">
        <v>51</v>
      </c>
      <c r="C39" s="24"/>
      <c r="D39" s="1">
        <v>3</v>
      </c>
      <c r="E39" s="3">
        <v>3</v>
      </c>
      <c r="F39" s="4"/>
      <c r="G39" s="1"/>
      <c r="H39" s="1"/>
      <c r="I39" s="3"/>
      <c r="J39" s="4">
        <v>3</v>
      </c>
      <c r="K39" s="1"/>
      <c r="L39" s="1"/>
      <c r="M39" s="3"/>
      <c r="N39" s="7"/>
    </row>
    <row r="40" spans="1:14" ht="16.5">
      <c r="A40" s="79"/>
      <c r="B40" s="23" t="s">
        <v>52</v>
      </c>
      <c r="C40" s="24"/>
      <c r="D40" s="1">
        <v>3</v>
      </c>
      <c r="E40" s="3">
        <v>3</v>
      </c>
      <c r="F40" s="4"/>
      <c r="G40" s="1"/>
      <c r="H40" s="1"/>
      <c r="I40" s="3"/>
      <c r="J40" s="4">
        <v>3</v>
      </c>
      <c r="K40" s="1"/>
      <c r="L40" s="1"/>
      <c r="M40" s="3"/>
      <c r="N40" s="7"/>
    </row>
    <row r="41" spans="1:14" ht="16.5">
      <c r="A41" s="79"/>
      <c r="B41" s="23" t="s">
        <v>53</v>
      </c>
      <c r="C41" s="24"/>
      <c r="D41" s="1">
        <v>3</v>
      </c>
      <c r="E41" s="3">
        <v>3</v>
      </c>
      <c r="F41" s="4"/>
      <c r="G41" s="1"/>
      <c r="H41" s="1"/>
      <c r="I41" s="3"/>
      <c r="J41" s="4">
        <v>3</v>
      </c>
      <c r="K41" s="1"/>
      <c r="L41" s="1"/>
      <c r="M41" s="3"/>
      <c r="N41" s="7"/>
    </row>
    <row r="42" spans="1:14" ht="16.5">
      <c r="A42" s="79"/>
      <c r="B42" s="23" t="s">
        <v>69</v>
      </c>
      <c r="C42" s="24"/>
      <c r="D42" s="1">
        <v>3</v>
      </c>
      <c r="E42" s="3">
        <v>3</v>
      </c>
      <c r="F42" s="4"/>
      <c r="G42" s="1"/>
      <c r="H42" s="1"/>
      <c r="I42" s="3"/>
      <c r="J42" s="4">
        <v>3</v>
      </c>
      <c r="K42" s="1"/>
      <c r="L42" s="1"/>
      <c r="M42" s="3"/>
      <c r="N42" s="9"/>
    </row>
    <row r="43" spans="1:14" ht="16.5">
      <c r="A43" s="79"/>
      <c r="B43" s="23" t="s">
        <v>54</v>
      </c>
      <c r="C43" s="24"/>
      <c r="D43" s="1">
        <v>3</v>
      </c>
      <c r="E43" s="3">
        <v>3</v>
      </c>
      <c r="F43" s="4"/>
      <c r="G43" s="1"/>
      <c r="H43" s="1"/>
      <c r="I43" s="3"/>
      <c r="J43" s="4">
        <v>3</v>
      </c>
      <c r="K43" s="1"/>
      <c r="L43" s="1"/>
      <c r="M43" s="3"/>
      <c r="N43" s="7"/>
    </row>
    <row r="44" spans="1:14" ht="16.5">
      <c r="A44" s="79"/>
      <c r="B44" s="23" t="s">
        <v>55</v>
      </c>
      <c r="C44" s="24"/>
      <c r="D44" s="1">
        <v>3</v>
      </c>
      <c r="E44" s="3">
        <v>3</v>
      </c>
      <c r="F44" s="4"/>
      <c r="G44" s="1"/>
      <c r="H44" s="1"/>
      <c r="I44" s="3"/>
      <c r="J44" s="4">
        <v>3</v>
      </c>
      <c r="K44" s="1"/>
      <c r="L44" s="1"/>
      <c r="M44" s="3"/>
      <c r="N44" s="9"/>
    </row>
    <row r="45" spans="1:14" ht="16.5">
      <c r="A45" s="79"/>
      <c r="B45" s="31" t="s">
        <v>66</v>
      </c>
      <c r="C45" s="32"/>
      <c r="D45" s="1">
        <v>3</v>
      </c>
      <c r="E45" s="3">
        <v>3</v>
      </c>
      <c r="F45" s="4"/>
      <c r="G45" s="1"/>
      <c r="H45" s="1"/>
      <c r="I45" s="3"/>
      <c r="J45" s="4">
        <v>3</v>
      </c>
      <c r="K45" s="1"/>
      <c r="L45" s="1"/>
      <c r="M45" s="3"/>
      <c r="N45" s="7"/>
    </row>
    <row r="46" spans="1:14" ht="16.5">
      <c r="A46" s="79"/>
      <c r="B46" s="23" t="s">
        <v>63</v>
      </c>
      <c r="C46" s="24"/>
      <c r="D46" s="1">
        <v>3</v>
      </c>
      <c r="E46" s="3">
        <v>3</v>
      </c>
      <c r="F46" s="4"/>
      <c r="G46" s="1"/>
      <c r="H46" s="1"/>
      <c r="I46" s="3"/>
      <c r="J46" s="4">
        <v>3</v>
      </c>
      <c r="K46" s="1"/>
      <c r="L46" s="1"/>
      <c r="M46" s="3"/>
      <c r="N46" s="8"/>
    </row>
    <row r="47" spans="1:14" ht="16.5">
      <c r="A47" s="79"/>
      <c r="B47" s="23" t="s">
        <v>72</v>
      </c>
      <c r="C47" s="24"/>
      <c r="D47" s="1">
        <v>3</v>
      </c>
      <c r="E47" s="3">
        <v>3</v>
      </c>
      <c r="F47" s="4"/>
      <c r="G47" s="1"/>
      <c r="H47" s="1"/>
      <c r="I47" s="3"/>
      <c r="J47" s="4">
        <v>3</v>
      </c>
      <c r="K47" s="1"/>
      <c r="L47" s="1"/>
      <c r="M47" s="3"/>
      <c r="N47" s="10"/>
    </row>
    <row r="48" spans="1:14" ht="16.5">
      <c r="A48" s="79"/>
      <c r="B48" s="30" t="s">
        <v>73</v>
      </c>
      <c r="C48" s="23"/>
      <c r="D48" s="1">
        <v>3</v>
      </c>
      <c r="E48" s="3">
        <v>3</v>
      </c>
      <c r="F48" s="4"/>
      <c r="G48" s="1"/>
      <c r="H48" s="1"/>
      <c r="I48" s="3"/>
      <c r="J48" s="4"/>
      <c r="K48" s="1"/>
      <c r="L48" s="1">
        <v>3</v>
      </c>
      <c r="M48" s="3"/>
      <c r="N48" s="11"/>
    </row>
    <row r="49" spans="1:14" ht="16.5">
      <c r="A49" s="79"/>
      <c r="B49" s="23" t="s">
        <v>56</v>
      </c>
      <c r="C49" s="24"/>
      <c r="D49" s="1">
        <v>3</v>
      </c>
      <c r="E49" s="3">
        <v>3</v>
      </c>
      <c r="F49" s="4"/>
      <c r="G49" s="1"/>
      <c r="H49" s="1"/>
      <c r="I49" s="3"/>
      <c r="J49" s="4"/>
      <c r="K49" s="1"/>
      <c r="L49" s="1">
        <v>3</v>
      </c>
      <c r="M49" s="3"/>
      <c r="N49" s="7"/>
    </row>
    <row r="50" spans="1:14" ht="16.5">
      <c r="A50" s="79"/>
      <c r="B50" s="23" t="s">
        <v>57</v>
      </c>
      <c r="C50" s="24"/>
      <c r="D50" s="1">
        <v>3</v>
      </c>
      <c r="E50" s="3">
        <v>3</v>
      </c>
      <c r="F50" s="4"/>
      <c r="G50" s="1"/>
      <c r="H50" s="1"/>
      <c r="I50" s="3"/>
      <c r="J50" s="4"/>
      <c r="K50" s="1"/>
      <c r="L50" s="1">
        <v>3</v>
      </c>
      <c r="M50" s="3"/>
      <c r="N50" s="7"/>
    </row>
    <row r="51" spans="1:14" ht="16.5">
      <c r="A51" s="79"/>
      <c r="B51" s="23" t="s">
        <v>58</v>
      </c>
      <c r="C51" s="24"/>
      <c r="D51" s="1">
        <v>3</v>
      </c>
      <c r="E51" s="3">
        <v>3</v>
      </c>
      <c r="F51" s="4"/>
      <c r="G51" s="1"/>
      <c r="H51" s="1"/>
      <c r="I51" s="3"/>
      <c r="J51" s="4"/>
      <c r="K51" s="1"/>
      <c r="L51" s="1">
        <v>3</v>
      </c>
      <c r="M51" s="3"/>
      <c r="N51" s="7"/>
    </row>
    <row r="52" spans="1:14" ht="16.5">
      <c r="A52" s="79"/>
      <c r="B52" s="23" t="s">
        <v>59</v>
      </c>
      <c r="C52" s="24"/>
      <c r="D52" s="1">
        <v>3</v>
      </c>
      <c r="E52" s="3">
        <v>3</v>
      </c>
      <c r="F52" s="4"/>
      <c r="G52" s="1"/>
      <c r="H52" s="1"/>
      <c r="I52" s="3"/>
      <c r="J52" s="4"/>
      <c r="K52" s="1"/>
      <c r="L52" s="1">
        <v>3</v>
      </c>
      <c r="M52" s="3"/>
      <c r="N52" s="7" t="s">
        <v>71</v>
      </c>
    </row>
    <row r="53" spans="1:14" ht="16.5">
      <c r="A53" s="79"/>
      <c r="B53" s="23" t="s">
        <v>60</v>
      </c>
      <c r="C53" s="24"/>
      <c r="D53" s="1">
        <v>3</v>
      </c>
      <c r="E53" s="3">
        <v>3</v>
      </c>
      <c r="F53" s="4"/>
      <c r="G53" s="1"/>
      <c r="H53" s="1"/>
      <c r="I53" s="3"/>
      <c r="J53" s="4"/>
      <c r="K53" s="1"/>
      <c r="L53" s="1">
        <v>3</v>
      </c>
      <c r="M53" s="3"/>
      <c r="N53" s="7"/>
    </row>
    <row r="54" spans="1:14" ht="16.5">
      <c r="A54" s="79"/>
      <c r="B54" s="95" t="s">
        <v>61</v>
      </c>
      <c r="C54" s="24"/>
      <c r="D54" s="1">
        <v>3</v>
      </c>
      <c r="E54" s="3">
        <v>3</v>
      </c>
      <c r="F54" s="4"/>
      <c r="G54" s="1"/>
      <c r="H54" s="1"/>
      <c r="I54" s="3"/>
      <c r="J54" s="4"/>
      <c r="K54" s="1"/>
      <c r="L54" s="1">
        <v>3</v>
      </c>
      <c r="M54" s="3"/>
      <c r="N54" s="7"/>
    </row>
    <row r="55" spans="1:14" ht="16.5">
      <c r="A55" s="79"/>
      <c r="B55" s="27" t="s">
        <v>41</v>
      </c>
      <c r="C55" s="24"/>
      <c r="D55" s="1">
        <f aca="true" t="shared" si="2" ref="D55:M55">SUM(D26:D54)</f>
        <v>87</v>
      </c>
      <c r="E55" s="3">
        <f t="shared" si="2"/>
        <v>87</v>
      </c>
      <c r="F55" s="4">
        <f t="shared" si="2"/>
        <v>12</v>
      </c>
      <c r="G55" s="1">
        <f t="shared" si="2"/>
        <v>0</v>
      </c>
      <c r="H55" s="1">
        <f t="shared" si="2"/>
        <v>21</v>
      </c>
      <c r="I55" s="3">
        <f t="shared" si="2"/>
        <v>0</v>
      </c>
      <c r="J55" s="4">
        <f t="shared" si="2"/>
        <v>33</v>
      </c>
      <c r="K55" s="1">
        <f t="shared" si="2"/>
        <v>0</v>
      </c>
      <c r="L55" s="1">
        <f t="shared" si="2"/>
        <v>21</v>
      </c>
      <c r="M55" s="3">
        <f t="shared" si="2"/>
        <v>0</v>
      </c>
      <c r="N55" s="7"/>
    </row>
    <row r="56" spans="1:14" ht="16.5">
      <c r="A56" s="79"/>
      <c r="B56" s="27" t="s">
        <v>64</v>
      </c>
      <c r="C56" s="24"/>
      <c r="D56" s="96">
        <f>72-(D25+D13)</f>
        <v>36</v>
      </c>
      <c r="E56" s="97"/>
      <c r="F56" s="85"/>
      <c r="G56" s="15"/>
      <c r="H56" s="15"/>
      <c r="I56" s="16"/>
      <c r="J56" s="85"/>
      <c r="K56" s="15"/>
      <c r="L56" s="15"/>
      <c r="M56" s="16"/>
      <c r="N56" s="7"/>
    </row>
    <row r="57" spans="1:14" ht="17.25" thickBot="1">
      <c r="A57" s="98" t="s">
        <v>65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100"/>
    </row>
    <row r="58" spans="1:3" ht="16.5">
      <c r="A58" s="19"/>
      <c r="B58" s="101"/>
      <c r="C58" s="101"/>
    </row>
    <row r="59" spans="1:26" ht="56.25" customHeight="1">
      <c r="A59" s="21" t="s">
        <v>78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1:26" ht="38.25" customHeight="1">
      <c r="A60" s="22" t="s">
        <v>79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ht="39" customHeight="1">
      <c r="A61" s="21" t="s">
        <v>77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2:14" ht="16.5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</row>
    <row r="63" spans="2:14" ht="16.5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</row>
    <row r="64" spans="2:14" ht="16.5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</row>
    <row r="65" spans="2:3" ht="16.5">
      <c r="B65" s="101"/>
      <c r="C65" s="101"/>
    </row>
    <row r="66" spans="2:3" ht="16.5">
      <c r="B66" s="103"/>
      <c r="C66" s="103"/>
    </row>
  </sheetData>
  <mergeCells count="75">
    <mergeCell ref="A14:A25"/>
    <mergeCell ref="A26:A56"/>
    <mergeCell ref="B46:C46"/>
    <mergeCell ref="D56:E56"/>
    <mergeCell ref="B48:C48"/>
    <mergeCell ref="B47:C47"/>
    <mergeCell ref="B50:C50"/>
    <mergeCell ref="B51:C51"/>
    <mergeCell ref="B52:C52"/>
    <mergeCell ref="B45:C45"/>
    <mergeCell ref="B65:C65"/>
    <mergeCell ref="B58:C58"/>
    <mergeCell ref="B53:C53"/>
    <mergeCell ref="B54:C54"/>
    <mergeCell ref="B55:C55"/>
    <mergeCell ref="B56:C56"/>
    <mergeCell ref="A57:N57"/>
    <mergeCell ref="B49:C49"/>
    <mergeCell ref="B41:C41"/>
    <mergeCell ref="B42:C42"/>
    <mergeCell ref="B43:C43"/>
    <mergeCell ref="B44:C44"/>
    <mergeCell ref="B38:C38"/>
    <mergeCell ref="B39:C39"/>
    <mergeCell ref="B29:C29"/>
    <mergeCell ref="B30:C30"/>
    <mergeCell ref="B34:C34"/>
    <mergeCell ref="B35:C35"/>
    <mergeCell ref="B37:C37"/>
    <mergeCell ref="B36:C36"/>
    <mergeCell ref="B27:C27"/>
    <mergeCell ref="B28:C28"/>
    <mergeCell ref="B21:C21"/>
    <mergeCell ref="B14:C14"/>
    <mergeCell ref="B15:C15"/>
    <mergeCell ref="B16:C16"/>
    <mergeCell ref="B17:C17"/>
    <mergeCell ref="B22:C22"/>
    <mergeCell ref="B23:C23"/>
    <mergeCell ref="B18:C18"/>
    <mergeCell ref="B26:C26"/>
    <mergeCell ref="B11:C11"/>
    <mergeCell ref="B12:C12"/>
    <mergeCell ref="B13:C13"/>
    <mergeCell ref="B19:C19"/>
    <mergeCell ref="B24:C24"/>
    <mergeCell ref="B25:C25"/>
    <mergeCell ref="F1:M1"/>
    <mergeCell ref="B7:C7"/>
    <mergeCell ref="B8:C8"/>
    <mergeCell ref="N10:N11"/>
    <mergeCell ref="D1:D4"/>
    <mergeCell ref="E1:E4"/>
    <mergeCell ref="B1:C4"/>
    <mergeCell ref="N1:N4"/>
    <mergeCell ref="F2:I2"/>
    <mergeCell ref="J2:M2"/>
    <mergeCell ref="F3:G3"/>
    <mergeCell ref="H3:I3"/>
    <mergeCell ref="J3:K3"/>
    <mergeCell ref="L3:M3"/>
    <mergeCell ref="B10:C10"/>
    <mergeCell ref="B5:C5"/>
    <mergeCell ref="B6:C6"/>
    <mergeCell ref="A1:A4"/>
    <mergeCell ref="A59:N59"/>
    <mergeCell ref="A60:N60"/>
    <mergeCell ref="A61:N61"/>
    <mergeCell ref="A5:A13"/>
    <mergeCell ref="B20:C20"/>
    <mergeCell ref="B33:C33"/>
    <mergeCell ref="B40:C40"/>
    <mergeCell ref="B31:C31"/>
    <mergeCell ref="B32:C32"/>
    <mergeCell ref="B9:C9"/>
  </mergeCells>
  <printOptions/>
  <pageMargins left="0.7480314960629921" right="0.7480314960629921" top="0.984251968503937" bottom="0.984251968503937" header="0.5118110236220472" footer="0.5118110236220472"/>
  <pageSetup horizontalDpi="1200" verticalDpi="1200" orientation="portrait" paperSize="9" scale="89" r:id="rId1"/>
  <headerFooter alignWithMargins="0">
    <oddHeader>&amp;C國立臺北商業技術學院 學院部二年制 資訊管理系 課程科目表(100學年度入學新生適用)</oddHeader>
    <oddFooter>&amp;C本課程科目表經100年　月　　日教務會議通過，適用一百學年入學新生。</oddFooter>
  </headerFooter>
  <rowBreaks count="1" manualBreakCount="1">
    <brk id="25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Xeon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Xeon</dc:creator>
  <cp:keywords/>
  <dc:description/>
  <cp:lastModifiedBy>NTCB</cp:lastModifiedBy>
  <cp:lastPrinted>2011-05-26T08:20:01Z</cp:lastPrinted>
  <dcterms:created xsi:type="dcterms:W3CDTF">2011-03-08T07:43:52Z</dcterms:created>
  <dcterms:modified xsi:type="dcterms:W3CDTF">2011-06-15T03:29:07Z</dcterms:modified>
  <cp:category/>
  <cp:version/>
  <cp:contentType/>
  <cp:contentStatus/>
</cp:coreProperties>
</file>